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FFB3A16C-C624-4240-A112-8FE1D7BD222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<sst xmlns="http://schemas.openxmlformats.org/spreadsheetml/2006/main" count="8065" uniqueCount="1828">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</sst>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572</v>
      </c>
      <c r="B10" s="251"/>
      <c r="C10" s="194" t="str">
        <f>VLOOKUP(A10,Listado!A6:R456,6,0)</f>
        <v>G. INFRAESTRUCTURA</v>
      </c>
      <c r="D10" s="194"/>
      <c r="E10" s="194"/>
      <c r="F10" s="194"/>
      <c r="G10" s="194" t="str">
        <f>VLOOKUP(A10,Listado!A6:R456,7,0)</f>
        <v>Técnico/a 1</v>
      </c>
      <c r="H10" s="194"/>
      <c r="I10" s="244" t="str">
        <f>VLOOKUP(A10,Listado!A6:R456,2,0)</f>
        <v>Técnico de Seguridad y Salud Ferroviaria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Más de 10 años de experiencia como técnico de seguridad y salud en obra o en redacción elaboración de estudios de seguridad y salud.
Más de 3 años de experiencia en labores de seguridad y salud en actuaciones ferroviarias.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167"/>
      <c r="E94" s="167"/>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168" t="s">
        <v>284</v>
      </c>
      <c r="G96" s="168"/>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enpkj6uWbF3vRcfSunmwXmircJf+XDN5il6ZI2LWp1P1aepHyYx+Ky4QaCN38hXEtziSpcnTPu18aa+fYGjBg==" saltValue="AVt1GtrNo80AQxELxxKJg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2022-10-10T07:45:05Z</dcterms:modified>
</cp:coreProperties>
</file>